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강현규\Desktop\"/>
    </mc:Choice>
  </mc:AlternateContent>
  <xr:revisionPtr revIDLastSave="0" documentId="13_ncr:1_{1C692D97-ABE4-4182-9C4A-7B9B386C3353}" xr6:coauthVersionLast="47" xr6:coauthVersionMax="47" xr10:uidLastSave="{00000000-0000-0000-0000-000000000000}"/>
  <bookViews>
    <workbookView xWindow="-98" yWindow="-98" windowWidth="21795" windowHeight="12975" xr2:uid="{2F2C0006-2675-49AA-BF2D-95F6FC910D2B}"/>
  </bookViews>
  <sheets>
    <sheet name="1" sheetId="6" r:id="rId1"/>
  </sheets>
  <definedNames>
    <definedName name="_xlnm._FilterDatabase" localSheetId="0" hidden="1">'1'!#REF!</definedName>
    <definedName name="_xlnm.Print_Area" localSheetId="0">'1'!$A$1:$G$25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6" l="1"/>
  <c r="G18" i="6"/>
  <c r="G19" i="6"/>
  <c r="G16" i="6"/>
  <c r="F20" i="6" l="1"/>
  <c r="L20" i="6" s="1"/>
</calcChain>
</file>

<file path=xl/sharedStrings.xml><?xml version="1.0" encoding="utf-8"?>
<sst xmlns="http://schemas.openxmlformats.org/spreadsheetml/2006/main" count="30" uniqueCount="29">
  <si>
    <t>No</t>
  </si>
  <si>
    <t>U/PRICE</t>
  </si>
  <si>
    <t xml:space="preserve">  SEA KOREA SHIPPING CO.,LTD</t>
    <phoneticPr fontId="5" type="noConversion"/>
  </si>
  <si>
    <t>SUITE#601 (KYUNG-SHIN B/D), 8 SINPO-RO, JUNG-GU, INCHEON, KOREA</t>
    <phoneticPr fontId="5" type="noConversion"/>
  </si>
  <si>
    <t>TEL : +82 32 773 6168</t>
    <phoneticPr fontId="5" type="noConversion"/>
  </si>
  <si>
    <t>E-MAIL : seakorea@seakorea.kr</t>
    <phoneticPr fontId="5" type="noConversion"/>
  </si>
  <si>
    <t>FAX : +82 32 773 6169</t>
    <phoneticPr fontId="5" type="noConversion"/>
  </si>
  <si>
    <t>E-MAIL : seakorea@mail.ru</t>
    <phoneticPr fontId="5" type="noConversion"/>
  </si>
  <si>
    <t>AMOUNT</t>
    <phoneticPr fontId="1" type="noConversion"/>
  </si>
  <si>
    <t>Q'TY</t>
    <phoneticPr fontId="1" type="noConversion"/>
  </si>
  <si>
    <t>UNIT</t>
    <phoneticPr fontId="1" type="noConversion"/>
  </si>
  <si>
    <t>DESCRIPTION</t>
    <phoneticPr fontId="1" type="noConversion"/>
  </si>
  <si>
    <t xml:space="preserve">                                           TOTAL AMOUNT = </t>
    <phoneticPr fontId="1" type="noConversion"/>
  </si>
  <si>
    <t xml:space="preserve">  SEA KOREA SHIPPING CO.,LTD
  SPARE PART DEPARTMENT</t>
    <phoneticPr fontId="5" type="noConversion"/>
  </si>
  <si>
    <t>SUBJECT : SUPPLY SPARE PART</t>
    <phoneticPr fontId="1" type="noConversion"/>
  </si>
  <si>
    <t>QUOTATION</t>
    <phoneticPr fontId="1" type="noConversion"/>
  </si>
  <si>
    <t>PORT : DONGHAE</t>
    <phoneticPr fontId="1" type="noConversion"/>
  </si>
  <si>
    <t>TO : INDERTON LP</t>
    <phoneticPr fontId="1" type="noConversion"/>
  </si>
  <si>
    <t>VESSEL : M/V. "ADIMI"</t>
    <phoneticPr fontId="1" type="noConversion"/>
  </si>
  <si>
    <t>Q' DATE : 19TH. SEP. 2024.</t>
    <phoneticPr fontId="1" type="noConversion"/>
  </si>
  <si>
    <t>RAT POISON 50G/PKT</t>
    <phoneticPr fontId="1" type="noConversion"/>
  </si>
  <si>
    <t>PKT</t>
    <phoneticPr fontId="1" type="noConversion"/>
  </si>
  <si>
    <t>RAT TRAP</t>
    <phoneticPr fontId="1" type="noConversion"/>
  </si>
  <si>
    <t>PCS</t>
    <phoneticPr fontId="1" type="noConversion"/>
  </si>
  <si>
    <t>INSECTICIDE SPARY 400ML</t>
    <phoneticPr fontId="1" type="noConversion"/>
  </si>
  <si>
    <t>CRESOL 250ML/BTL</t>
    <phoneticPr fontId="1" type="noConversion"/>
  </si>
  <si>
    <t>BTL</t>
    <phoneticPr fontId="1" type="noConversion"/>
  </si>
  <si>
    <t>*</t>
    <phoneticPr fontId="1" type="noConversion"/>
  </si>
  <si>
    <t>SANITATION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</si>
</sst>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26" formatCode="\$#,##0.00_);[Red]\(\$#,##0.00\)"/>
    <numFmt numFmtId="176" formatCode="0_ "/>
    <numFmt numFmtId="177" formatCode="\$#,##0.00"/>
    <numFmt numFmtId="178" formatCode="&quot;₩&quot;#,##0_);[Red]\(&quot;₩&quot;#,##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굴림체"/>
      <family val="3"/>
      <charset val="129"/>
    </font>
    <font>
      <b/>
      <sz val="24"/>
      <color rgb="FF000000"/>
      <name val="맑은 고딕"/>
      <family val="3"/>
      <charset val="129"/>
    </font>
    <font>
      <sz val="22"/>
      <color rgb="FF000000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8"/>
      <name val="맑은 고딕"/>
      <family val="3"/>
      <charset val="129"/>
      <scheme val="minor"/>
    </font>
    <font>
      <b/>
      <sz val="11"/>
      <name val="바탕"/>
      <family val="1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indexed="8"/>
      <name val="굴림체"/>
      <family val="3"/>
      <charset val="129"/>
    </font>
    <font>
      <sz val="11"/>
      <color indexed="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8" fillId="0" borderId="0"/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8" fillId="0" borderId="0" xfId="1" applyFont="1" applyAlignment="1">
      <alignment vertical="center"/>
    </xf>
    <xf numFmtId="0" fontId="9" fillId="0" borderId="2" xfId="1" applyFont="1" applyBorder="1" applyAlignment="1">
      <alignment horizontal="lef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vertical="center" wrapText="1" readingOrder="1"/>
    </xf>
    <xf numFmtId="0" fontId="12" fillId="0" borderId="3" xfId="0" applyFont="1" applyBorder="1">
      <alignment vertical="center"/>
    </xf>
    <xf numFmtId="0" fontId="15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177" fontId="12" fillId="0" borderId="0" xfId="0" applyNumberFormat="1" applyFont="1">
      <alignment vertical="center"/>
    </xf>
    <xf numFmtId="0" fontId="12" fillId="0" borderId="0" xfId="0" applyFont="1" applyAlignment="1">
      <alignment horizontal="left" vertical="center" indent="8"/>
    </xf>
    <xf numFmtId="0" fontId="2" fillId="0" borderId="0" xfId="0" quotePrefix="1" applyFont="1">
      <alignment vertical="center"/>
    </xf>
    <xf numFmtId="0" fontId="4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176" fontId="15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178" fontId="0" fillId="0" borderId="0" xfId="0" applyNumberFormat="1">
      <alignment vertical="center"/>
    </xf>
    <xf numFmtId="0" fontId="12" fillId="0" borderId="0" xfId="0" applyFont="1" applyAlignment="1"/>
    <xf numFmtId="177" fontId="0" fillId="0" borderId="0" xfId="0" applyNumberFormat="1">
      <alignment vertical="center"/>
    </xf>
    <xf numFmtId="0" fontId="15" fillId="0" borderId="0" xfId="0" applyFont="1" applyAlignment="1">
      <alignment horizontal="left" vertical="center"/>
    </xf>
    <xf numFmtId="26" fontId="0" fillId="0" borderId="0" xfId="0" applyNumberFormat="1">
      <alignment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26" fontId="16" fillId="3" borderId="4" xfId="0" applyNumberFormat="1" applyFont="1" applyFill="1" applyBorder="1" applyAlignment="1">
      <alignment horizontal="right" vertical="center" indent="1"/>
    </xf>
    <xf numFmtId="0" fontId="14" fillId="0" borderId="0" xfId="0" applyFont="1" applyAlignment="1">
      <alignment horizontal="left" vertical="center" wrapText="1" readingOrder="1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</cellXfs>
  <cellStyles count="3">
    <cellStyle name="Excel Built-in Normal" xfId="2" xr:uid="{39C83867-6B46-4742-AE0E-7C0397E87FF7}"/>
    <cellStyle name="표준" xfId="0" builtinId="0"/>
    <cellStyle name="표준 2" xfId="1" xr:uid="{D1CFD9E9-AB06-46C4-9A2A-0DEFA5E77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215110</xdr:colOff>
      <xdr:row>0</xdr:row>
      <xdr:rowOff>25256</xdr:rowOff>
    </xdr:from>
    <xdr:to>
      <xdr:col>1</xdr:col>
      <xdr:colOff>422573</xdr:colOff>
      <xdr:row>3</xdr:row>
      <xdr:rowOff>34850</xdr:rowOff>
    </xdr:to>
    <xdr:pic>
      <xdr:nvPicPr>
        <xdr:cNvPr id="2" name="그림 1" descr="마크.jpg">
          <a:extLst>
            <a:ext uri="{FF2B5EF4-FFF2-40B4-BE49-F238E27FC236}">
              <a16:creationId xmlns:a16="http://schemas.microsoft.com/office/drawing/2014/main" id="{DD3E3A7D-6F3C-43E1-957E-7E5FB9AD2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5110" y="25256"/>
          <a:ext cx="512263" cy="495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37B4-29C0-4D06-8917-A15370A21276}">
  <dimension ref="A1:M25"/>
  <sheetViews>
    <sheetView tabSelected="1" view="pageBreakPreview" topLeftCell="A6" zoomScale="85" zoomScaleNormal="85" zoomScaleSheetLayoutView="85" workbookViewId="0">
      <selection activeCell="K11" sqref="K11"/>
    </sheetView>
  </sheetViews>
  <sheetFormatPr defaultRowHeight="16.899999999999999" x14ac:dyDescent="0.6"/>
  <cols>
    <col min="1" max="1" width="4" customWidth="1"/>
    <col min="2" max="2" width="33.875" customWidth="1"/>
    <col min="3" max="3" width="15.25" customWidth="1"/>
    <col min="4" max="4" width="5.25" customWidth="1"/>
    <col min="5" max="5" width="6.5" customWidth="1"/>
    <col min="6" max="6" width="8.875" customWidth="1"/>
    <col min="7" max="7" width="11.25" customWidth="1"/>
    <col min="8" max="8" width="12.875" customWidth="1"/>
    <col min="9" max="9" width="13.625" customWidth="1"/>
    <col min="10" max="10" width="11.5" bestFit="1" customWidth="1"/>
    <col min="12" max="12" width="12.125" bestFit="1" customWidth="1"/>
    <col min="13" max="13" width="17.125" customWidth="1"/>
  </cols>
  <sheetData>
    <row r="1" spans="1:10" s="5" customFormat="1" ht="14.25" customHeight="1" x14ac:dyDescent="0.6">
      <c r="A1" s="33" t="s">
        <v>2</v>
      </c>
      <c r="B1" s="33"/>
      <c r="C1" s="33"/>
      <c r="D1" s="33"/>
      <c r="E1" s="33"/>
      <c r="F1" s="33"/>
      <c r="G1" s="33"/>
    </row>
    <row r="2" spans="1:10" s="5" customFormat="1" ht="14.25" customHeight="1" x14ac:dyDescent="0.6">
      <c r="A2" s="33"/>
      <c r="B2" s="33"/>
      <c r="C2" s="33"/>
      <c r="D2" s="33"/>
      <c r="E2" s="33"/>
      <c r="F2" s="33"/>
      <c r="G2" s="33"/>
    </row>
    <row r="3" spans="1:10" s="5" customFormat="1" ht="9.75" customHeight="1" x14ac:dyDescent="0.6">
      <c r="A3" s="33"/>
      <c r="B3" s="33"/>
      <c r="C3" s="33"/>
      <c r="D3" s="33"/>
      <c r="E3" s="33"/>
      <c r="F3" s="33"/>
      <c r="G3" s="33"/>
    </row>
    <row r="4" spans="1:10" s="5" customFormat="1" ht="18" customHeight="1" x14ac:dyDescent="0.6">
      <c r="A4" s="34" t="s">
        <v>3</v>
      </c>
      <c r="B4" s="34"/>
      <c r="C4" s="34"/>
      <c r="D4" s="34"/>
      <c r="E4" s="34"/>
      <c r="F4" s="34"/>
      <c r="G4" s="34"/>
    </row>
    <row r="5" spans="1:10" s="5" customFormat="1" ht="18" customHeight="1" x14ac:dyDescent="0.6">
      <c r="A5" s="35" t="s">
        <v>4</v>
      </c>
      <c r="B5" s="35"/>
      <c r="C5" s="21"/>
      <c r="D5" s="35" t="s">
        <v>5</v>
      </c>
      <c r="E5" s="35"/>
      <c r="F5" s="35"/>
      <c r="G5" s="35"/>
    </row>
    <row r="6" spans="1:10" s="5" customFormat="1" ht="18" customHeight="1" thickBot="1" x14ac:dyDescent="0.65">
      <c r="A6" s="36" t="s">
        <v>6</v>
      </c>
      <c r="B6" s="36"/>
      <c r="C6" s="6"/>
      <c r="D6" s="36" t="s">
        <v>7</v>
      </c>
      <c r="E6" s="36"/>
      <c r="F6" s="36"/>
      <c r="G6" s="36"/>
    </row>
    <row r="7" spans="1:10" ht="58.5" customHeight="1" thickTop="1" x14ac:dyDescent="0.6">
      <c r="A7" s="16"/>
      <c r="B7" s="1"/>
      <c r="C7" s="1"/>
      <c r="D7" s="2"/>
      <c r="E7" s="2"/>
      <c r="F7" s="2"/>
      <c r="G7" s="1"/>
    </row>
    <row r="8" spans="1:10" ht="28.5" customHeight="1" x14ac:dyDescent="0.6">
      <c r="A8" s="37" t="s">
        <v>15</v>
      </c>
      <c r="B8" s="37"/>
      <c r="C8" s="37"/>
      <c r="D8" s="37"/>
      <c r="E8" s="37"/>
      <c r="F8" s="37"/>
      <c r="G8" s="37"/>
    </row>
    <row r="9" spans="1:10" ht="6.75" customHeight="1" x14ac:dyDescent="0.6">
      <c r="A9" s="17"/>
      <c r="B9" s="3"/>
      <c r="C9" s="3"/>
      <c r="D9" s="3"/>
      <c r="E9" s="3"/>
      <c r="F9" s="3"/>
      <c r="G9" s="3"/>
    </row>
    <row r="10" spans="1:10" s="4" customFormat="1" ht="21" customHeight="1" x14ac:dyDescent="0.6">
      <c r="A10" s="38" t="s">
        <v>17</v>
      </c>
      <c r="B10" s="39"/>
      <c r="C10" s="20"/>
      <c r="D10" s="7"/>
      <c r="E10" s="7" t="s">
        <v>16</v>
      </c>
      <c r="F10" s="7"/>
      <c r="G10" s="9"/>
    </row>
    <row r="11" spans="1:10" s="4" customFormat="1" ht="21" customHeight="1" x14ac:dyDescent="0.6">
      <c r="A11" s="39" t="s">
        <v>18</v>
      </c>
      <c r="B11" s="39"/>
      <c r="C11" s="20"/>
      <c r="D11" s="7"/>
      <c r="E11" s="7" t="s">
        <v>19</v>
      </c>
      <c r="F11" s="7"/>
      <c r="G11" s="10"/>
    </row>
    <row r="12" spans="1:10" s="4" customFormat="1" ht="20.65" customHeight="1" x14ac:dyDescent="0.6">
      <c r="A12" s="39" t="s">
        <v>14</v>
      </c>
      <c r="B12" s="39"/>
      <c r="C12" s="20"/>
      <c r="D12" s="7"/>
      <c r="E12" s="7"/>
      <c r="F12" s="7"/>
      <c r="G12" s="7"/>
    </row>
    <row r="13" spans="1:10" s="4" customFormat="1" ht="9.4" customHeight="1" x14ac:dyDescent="0.6">
      <c r="A13" s="20"/>
      <c r="B13" s="20"/>
      <c r="C13" s="20"/>
      <c r="D13" s="7"/>
      <c r="E13" s="7"/>
      <c r="F13" s="7"/>
      <c r="G13" s="7"/>
    </row>
    <row r="14" spans="1:10" ht="25.5" customHeight="1" x14ac:dyDescent="0.6">
      <c r="A14" s="18" t="s">
        <v>0</v>
      </c>
      <c r="B14" s="40" t="s">
        <v>11</v>
      </c>
      <c r="C14" s="40"/>
      <c r="D14" s="18" t="s">
        <v>9</v>
      </c>
      <c r="E14" s="18" t="s">
        <v>10</v>
      </c>
      <c r="F14" s="18" t="s">
        <v>1</v>
      </c>
      <c r="G14" s="18" t="s">
        <v>8</v>
      </c>
      <c r="I14" s="26"/>
      <c r="J14" s="26"/>
    </row>
    <row r="15" spans="1:10" ht="25.5" customHeight="1" x14ac:dyDescent="0.6">
      <c r="A15" s="27" t="s">
        <v>27</v>
      </c>
      <c r="B15" s="28" t="s">
        <v>28</v>
      </c>
      <c r="C15" s="28"/>
      <c r="D15" s="27"/>
      <c r="E15" s="27"/>
      <c r="F15" s="27"/>
      <c r="G15" s="27"/>
      <c r="I15" s="26"/>
      <c r="J15" s="26"/>
    </row>
    <row r="16" spans="1:10" ht="26.85" customHeight="1" x14ac:dyDescent="0.6">
      <c r="A16" s="19">
        <v>1</v>
      </c>
      <c r="B16" s="29" t="s">
        <v>20</v>
      </c>
      <c r="C16" s="29"/>
      <c r="D16" s="13">
        <v>10</v>
      </c>
      <c r="E16" s="13" t="s">
        <v>21</v>
      </c>
      <c r="F16" s="14">
        <v>6.2</v>
      </c>
      <c r="G16" s="14">
        <f>F16*D16</f>
        <v>62</v>
      </c>
      <c r="H16" s="24">
        <v>5</v>
      </c>
      <c r="I16" s="26">
        <v>50</v>
      </c>
      <c r="J16" s="26"/>
    </row>
    <row r="17" spans="1:13" ht="26.85" customHeight="1" x14ac:dyDescent="0.6">
      <c r="A17" s="19">
        <v>2</v>
      </c>
      <c r="B17" s="29" t="s">
        <v>22</v>
      </c>
      <c r="C17" s="29"/>
      <c r="D17" s="13">
        <v>5</v>
      </c>
      <c r="E17" s="13" t="s">
        <v>23</v>
      </c>
      <c r="F17" s="14">
        <v>8.1999999999999993</v>
      </c>
      <c r="G17" s="14">
        <f t="shared" ref="G17:G19" si="0">F17*D17</f>
        <v>41</v>
      </c>
      <c r="H17" s="24">
        <v>7</v>
      </c>
      <c r="I17" s="26">
        <v>35</v>
      </c>
      <c r="J17" s="26"/>
    </row>
    <row r="18" spans="1:13" ht="26.85" customHeight="1" x14ac:dyDescent="0.6">
      <c r="A18" s="19">
        <v>3</v>
      </c>
      <c r="B18" s="25" t="s">
        <v>24</v>
      </c>
      <c r="C18" s="25"/>
      <c r="D18" s="13">
        <v>12</v>
      </c>
      <c r="E18" s="13" t="s">
        <v>23</v>
      </c>
      <c r="F18" s="14">
        <v>8.5</v>
      </c>
      <c r="G18" s="14">
        <f t="shared" si="0"/>
        <v>102</v>
      </c>
      <c r="H18" s="24">
        <v>7</v>
      </c>
      <c r="I18" s="26">
        <v>84</v>
      </c>
      <c r="J18" s="26"/>
    </row>
    <row r="19" spans="1:13" ht="26.85" customHeight="1" x14ac:dyDescent="0.6">
      <c r="A19" s="19">
        <v>4</v>
      </c>
      <c r="B19" s="29" t="s">
        <v>25</v>
      </c>
      <c r="C19" s="29"/>
      <c r="D19" s="13">
        <v>21</v>
      </c>
      <c r="E19" s="13" t="s">
        <v>26</v>
      </c>
      <c r="F19" s="14">
        <v>4.2</v>
      </c>
      <c r="G19" s="14">
        <f t="shared" si="0"/>
        <v>88.2</v>
      </c>
      <c r="H19" s="24">
        <v>3</v>
      </c>
      <c r="I19" s="26">
        <v>63</v>
      </c>
      <c r="J19" s="26"/>
    </row>
    <row r="20" spans="1:13" ht="26.25" customHeight="1" thickBot="1" x14ac:dyDescent="0.65">
      <c r="A20" s="23"/>
      <c r="B20" s="30" t="s">
        <v>12</v>
      </c>
      <c r="C20" s="30"/>
      <c r="D20" s="30"/>
      <c r="E20" s="30"/>
      <c r="F20" s="31">
        <f>SUM(G16:G19)</f>
        <v>293.2</v>
      </c>
      <c r="G20" s="31"/>
      <c r="I20" s="26">
        <v>230</v>
      </c>
      <c r="J20" s="26"/>
      <c r="L20" s="22">
        <f>(F20-I20)*1330</f>
        <v>84055.999999999985</v>
      </c>
      <c r="M20" s="22"/>
    </row>
    <row r="21" spans="1:13" ht="26.25" customHeight="1" thickTop="1" x14ac:dyDescent="0.6">
      <c r="A21" s="19"/>
      <c r="B21" s="12"/>
      <c r="C21" s="12"/>
      <c r="D21" s="13"/>
      <c r="E21" s="13"/>
      <c r="F21" s="14"/>
      <c r="G21" s="14"/>
    </row>
    <row r="22" spans="1:13" ht="102" customHeight="1" x14ac:dyDescent="0.6">
      <c r="A22" s="19"/>
      <c r="B22" s="12"/>
      <c r="C22" s="12"/>
      <c r="D22" s="13"/>
      <c r="E22" s="13"/>
      <c r="F22" s="14"/>
      <c r="G22" s="14"/>
    </row>
    <row r="23" spans="1:13" ht="26.25" hidden="1" customHeight="1" x14ac:dyDescent="0.6">
      <c r="A23" s="19"/>
      <c r="B23" s="12"/>
      <c r="C23" s="12"/>
      <c r="D23" s="13"/>
      <c r="E23" s="13"/>
      <c r="F23" s="14"/>
      <c r="G23" s="14"/>
    </row>
    <row r="24" spans="1:13" ht="99" customHeight="1" thickBot="1" x14ac:dyDescent="0.65">
      <c r="A24" s="8"/>
      <c r="B24" s="15"/>
      <c r="C24" s="15"/>
      <c r="D24" s="11"/>
      <c r="E24" s="11"/>
      <c r="F24" s="11"/>
      <c r="G24" s="11"/>
    </row>
    <row r="25" spans="1:13" ht="36" customHeight="1" x14ac:dyDescent="0.6">
      <c r="D25" s="32" t="s">
        <v>13</v>
      </c>
      <c r="E25" s="32"/>
      <c r="F25" s="32"/>
      <c r="G25" s="32"/>
    </row>
  </sheetData>
  <mergeCells count="17">
    <mergeCell ref="B16:C16"/>
    <mergeCell ref="A1:G3"/>
    <mergeCell ref="A4:G4"/>
    <mergeCell ref="A5:B5"/>
    <mergeCell ref="D5:G5"/>
    <mergeCell ref="A6:B6"/>
    <mergeCell ref="D6:G6"/>
    <mergeCell ref="A8:G8"/>
    <mergeCell ref="A10:B10"/>
    <mergeCell ref="A11:B11"/>
    <mergeCell ref="A12:B12"/>
    <mergeCell ref="B14:C14"/>
    <mergeCell ref="B17:C17"/>
    <mergeCell ref="B20:E20"/>
    <mergeCell ref="F20:G20"/>
    <mergeCell ref="D25:G25"/>
    <mergeCell ref="B19:C19"/>
  </mergeCells>
  <phoneticPr fontId="1" type="noConversion"/>
  <pageMargins left="0.51181102362204722" right="0.51181102362204722" top="0.59055118110236227" bottom="0.19685039370078741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현규 강</dc:creator>
  <cp:lastModifiedBy>현규 강</cp:lastModifiedBy>
  <cp:lastPrinted>2024-09-19T03:01:34Z</cp:lastPrinted>
  <dcterms:created xsi:type="dcterms:W3CDTF">2023-12-27T05:19:49Z</dcterms:created>
  <dcterms:modified xsi:type="dcterms:W3CDTF">2026-08-22T04:39:12Z</dcterms:modified>
</cp:coreProperties>
</file>